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errectorado\ACTUACION-VICERRECTORADO\Transparencia\Portal-Transparencia-2024\vice_institucionales\"/>
    </mc:Choice>
  </mc:AlternateContent>
  <xr:revisionPtr revIDLastSave="0" documentId="8_{14905652-4536-4F8B-B72D-10FBB43974AA}" xr6:coauthVersionLast="36" xr6:coauthVersionMax="36" xr10:uidLastSave="{00000000-0000-0000-0000-000000000000}"/>
  <bookViews>
    <workbookView xWindow="0" yWindow="0" windowWidth="28800" windowHeight="18000" activeTab="1" xr2:uid="{00000000-000D-0000-FFFF-FFFF00000000}"/>
  </bookViews>
  <sheets>
    <sheet name="Gasto 2021" sheetId="1" r:id="rId1"/>
    <sheet name="Gasto 202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24" i="2"/>
  <c r="B19" i="2"/>
  <c r="B2" i="1" l="1"/>
</calcChain>
</file>

<file path=xl/sharedStrings.xml><?xml version="1.0" encoding="utf-8"?>
<sst xmlns="http://schemas.openxmlformats.org/spreadsheetml/2006/main" count="63" uniqueCount="40">
  <si>
    <t>Diario de León</t>
  </si>
  <si>
    <t xml:space="preserve"> iLeón</t>
  </si>
  <si>
    <t>Leonoticias</t>
  </si>
  <si>
    <t>Infobierzo</t>
  </si>
  <si>
    <t>Noticias Castilla y León</t>
  </si>
  <si>
    <t>La 8 TV</t>
  </si>
  <si>
    <t>La 8 TV Bierzo</t>
  </si>
  <si>
    <t>COPE - Cadena 100</t>
  </si>
  <si>
    <t xml:space="preserve">Onda Cero </t>
  </si>
  <si>
    <t>Los 40 Principales</t>
  </si>
  <si>
    <t>La Nueva Crónica</t>
  </si>
  <si>
    <t>El Bierzo Digital - Diario de Astorga</t>
  </si>
  <si>
    <t>Gente de León</t>
  </si>
  <si>
    <t>PARTIDA</t>
  </si>
  <si>
    <t>GASTO</t>
  </si>
  <si>
    <t>Campañas institucionales en soportes de publicidad exterior</t>
  </si>
  <si>
    <t>Regalos promocionales (merchandising)</t>
  </si>
  <si>
    <t>Participación en ferias nacionales y eventos promocionales de títulos y centros</t>
  </si>
  <si>
    <t>Desarrollo de materiales audiovisuales promocionales (vídeos, cartelería, folletos y revista institucional)</t>
  </si>
  <si>
    <t>Campañas de publicidad en medios para la promoción institucional y de títulos y centros (prensa online y offline, radio y televisión)</t>
  </si>
  <si>
    <t>Campañas digitales para la promoción de títulos y centros (RRSS y ads Internet)</t>
  </si>
  <si>
    <t>Publicidad en guías académicas y otras colaboraciones publicitarias puntuales</t>
  </si>
  <si>
    <t>Campañas de promoción de Grados</t>
  </si>
  <si>
    <t>Campañas de pormoción de Posgrados oficiales y títulos propios</t>
  </si>
  <si>
    <t>Campañas sensibilización COVID en RRSS institucionales</t>
  </si>
  <si>
    <t>Campaña promocional de Cursos de Verano</t>
  </si>
  <si>
    <t>Campaña Unileon Cuenta</t>
  </si>
  <si>
    <t>Campaña Unileon Facilita</t>
  </si>
  <si>
    <t>Uniferia Grados y Másteres</t>
  </si>
  <si>
    <t>FIEP Oviedo y Salamanca</t>
  </si>
  <si>
    <t>II Jornadas de Puertas Abiertas Online de la Universidad de León</t>
  </si>
  <si>
    <t>II Jornadas Online de Posgrado</t>
  </si>
  <si>
    <t>Edición e impresión de revista institucional (nº5 y nº 6)</t>
  </si>
  <si>
    <t>Edición y realización de vídeos promocionales</t>
  </si>
  <si>
    <t>Diseño e impresión de cartelería y folletos promocionales</t>
  </si>
  <si>
    <t xml:space="preserve">El Buscador </t>
  </si>
  <si>
    <t>Edición e impresión de revista institucional</t>
  </si>
  <si>
    <t>Unitur Oviedo, León y Valladolid</t>
  </si>
  <si>
    <t>Jornadas de Puertas Abiertas Online de la Universidad de León</t>
  </si>
  <si>
    <t>Jornadas Online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</si>
</sst>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3" fillId="0" borderId="1" xfId="0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wrapText="1"/>
    </xf>
    <xf numFmtId="164" fontId="4" fillId="4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workbookViewId="0">
      <selection sqref="A1:B1048576"/>
    </sheetView>
  </sheetViews>
  <sheetFormatPr baseColWidth="10" defaultRowHeight="15" x14ac:dyDescent="0.25"/>
  <cols>
    <col min="1" max="1" width="37" customWidth="1"/>
    <col min="2" max="2" width="26.42578125" customWidth="1"/>
    <col min="3" max="3" width="68.85546875" customWidth="1"/>
  </cols>
  <sheetData>
    <row r="1" spans="1:3" ht="20.25" customHeight="1" x14ac:dyDescent="0.25">
      <c r="A1" s="3" t="s">
        <v>13</v>
      </c>
      <c r="B1" s="3" t="s">
        <v>14</v>
      </c>
      <c r="C1" s="1"/>
    </row>
    <row r="2" spans="1:3" ht="62.45" customHeight="1" x14ac:dyDescent="0.25">
      <c r="A2" s="4" t="s">
        <v>19</v>
      </c>
      <c r="B2" s="5">
        <f>SUM(B3:B16)</f>
        <v>84173.65</v>
      </c>
      <c r="C2" s="1"/>
    </row>
    <row r="3" spans="1:3" x14ac:dyDescent="0.25">
      <c r="A3" s="6" t="s">
        <v>0</v>
      </c>
      <c r="B3" s="7">
        <v>17545</v>
      </c>
    </row>
    <row r="4" spans="1:3" x14ac:dyDescent="0.25">
      <c r="A4" s="6" t="s">
        <v>10</v>
      </c>
      <c r="B4" s="7">
        <v>15730</v>
      </c>
    </row>
    <row r="5" spans="1:3" x14ac:dyDescent="0.25">
      <c r="A5" s="6" t="s">
        <v>1</v>
      </c>
      <c r="B5" s="7">
        <v>8712</v>
      </c>
    </row>
    <row r="6" spans="1:3" x14ac:dyDescent="0.25">
      <c r="A6" s="6" t="s">
        <v>2</v>
      </c>
      <c r="B6" s="7">
        <v>7744</v>
      </c>
    </row>
    <row r="7" spans="1:3" x14ac:dyDescent="0.25">
      <c r="A7" s="6" t="s">
        <v>3</v>
      </c>
      <c r="B7" s="8">
        <v>3760.68</v>
      </c>
    </row>
    <row r="8" spans="1:3" x14ac:dyDescent="0.25">
      <c r="A8" s="6" t="s">
        <v>11</v>
      </c>
      <c r="B8" s="8">
        <v>2976.6</v>
      </c>
    </row>
    <row r="9" spans="1:3" x14ac:dyDescent="0.25">
      <c r="A9" s="6" t="s">
        <v>12</v>
      </c>
      <c r="B9" s="8">
        <v>2117.5</v>
      </c>
    </row>
    <row r="10" spans="1:3" x14ac:dyDescent="0.25">
      <c r="A10" s="6" t="s">
        <v>4</v>
      </c>
      <c r="B10" s="8">
        <v>1254.77</v>
      </c>
    </row>
    <row r="11" spans="1:3" x14ac:dyDescent="0.25">
      <c r="A11" s="6" t="s">
        <v>5</v>
      </c>
      <c r="B11" s="7">
        <v>9680</v>
      </c>
    </row>
    <row r="12" spans="1:3" x14ac:dyDescent="0.25">
      <c r="A12" s="6" t="s">
        <v>6</v>
      </c>
      <c r="B12" s="7">
        <v>3642.1</v>
      </c>
    </row>
    <row r="13" spans="1:3" x14ac:dyDescent="0.25">
      <c r="A13" s="6" t="s">
        <v>7</v>
      </c>
      <c r="B13" s="7">
        <v>2420</v>
      </c>
    </row>
    <row r="14" spans="1:3" x14ac:dyDescent="0.25">
      <c r="A14" s="6" t="s">
        <v>8</v>
      </c>
      <c r="B14" s="7">
        <v>3388</v>
      </c>
    </row>
    <row r="15" spans="1:3" x14ac:dyDescent="0.25">
      <c r="A15" s="6" t="s">
        <v>9</v>
      </c>
      <c r="B15" s="7">
        <v>2420</v>
      </c>
    </row>
    <row r="16" spans="1:3" ht="26.25" x14ac:dyDescent="0.25">
      <c r="A16" s="9" t="s">
        <v>21</v>
      </c>
      <c r="B16" s="7">
        <v>2783</v>
      </c>
    </row>
    <row r="17" spans="1:2" ht="39" x14ac:dyDescent="0.25">
      <c r="A17" s="4" t="s">
        <v>20</v>
      </c>
      <c r="B17" s="5">
        <v>11041.2</v>
      </c>
    </row>
    <row r="18" spans="1:2" ht="26.25" x14ac:dyDescent="0.25">
      <c r="A18" s="9" t="s">
        <v>24</v>
      </c>
      <c r="B18" s="10">
        <v>127</v>
      </c>
    </row>
    <row r="19" spans="1:2" x14ac:dyDescent="0.25">
      <c r="A19" s="9" t="s">
        <v>22</v>
      </c>
      <c r="B19" s="10">
        <v>5759.6</v>
      </c>
    </row>
    <row r="20" spans="1:2" ht="26.25" x14ac:dyDescent="0.25">
      <c r="A20" s="9" t="s">
        <v>23</v>
      </c>
      <c r="B20" s="10">
        <v>5154.6000000000004</v>
      </c>
    </row>
    <row r="21" spans="1:2" ht="26.25" x14ac:dyDescent="0.25">
      <c r="A21" s="4" t="s">
        <v>15</v>
      </c>
      <c r="B21" s="5">
        <v>27808.22</v>
      </c>
    </row>
    <row r="22" spans="1:2" ht="26.25" x14ac:dyDescent="0.25">
      <c r="A22" s="9" t="s">
        <v>25</v>
      </c>
      <c r="B22" s="10">
        <v>6371.86</v>
      </c>
    </row>
    <row r="23" spans="1:2" x14ac:dyDescent="0.25">
      <c r="A23" s="9" t="s">
        <v>26</v>
      </c>
      <c r="B23" s="10">
        <v>7200.71</v>
      </c>
    </row>
    <row r="24" spans="1:2" x14ac:dyDescent="0.25">
      <c r="A24" s="9" t="s">
        <v>27</v>
      </c>
      <c r="B24" s="10">
        <v>14235.65</v>
      </c>
    </row>
    <row r="25" spans="1:2" ht="39" x14ac:dyDescent="0.25">
      <c r="A25" s="4" t="s">
        <v>17</v>
      </c>
      <c r="B25" s="5">
        <v>3236.48</v>
      </c>
    </row>
    <row r="26" spans="1:2" x14ac:dyDescent="0.25">
      <c r="A26" s="9" t="s">
        <v>28</v>
      </c>
      <c r="B26" s="10">
        <v>1146.48</v>
      </c>
    </row>
    <row r="27" spans="1:2" x14ac:dyDescent="0.25">
      <c r="A27" s="9" t="s">
        <v>29</v>
      </c>
      <c r="B27" s="10">
        <v>2090</v>
      </c>
    </row>
    <row r="28" spans="1:2" ht="26.25" x14ac:dyDescent="0.25">
      <c r="A28" s="9" t="s">
        <v>30</v>
      </c>
      <c r="B28" s="10">
        <v>1936</v>
      </c>
    </row>
    <row r="29" spans="1:2" x14ac:dyDescent="0.25">
      <c r="A29" s="11" t="s">
        <v>31</v>
      </c>
      <c r="B29" s="10">
        <v>1936</v>
      </c>
    </row>
    <row r="30" spans="1:2" ht="39" x14ac:dyDescent="0.25">
      <c r="A30" s="4" t="s">
        <v>18</v>
      </c>
      <c r="B30" s="5">
        <v>12306.46</v>
      </c>
    </row>
    <row r="31" spans="1:2" ht="26.25" x14ac:dyDescent="0.25">
      <c r="A31" s="9" t="s">
        <v>32</v>
      </c>
      <c r="B31" s="10">
        <v>3412.56</v>
      </c>
    </row>
    <row r="32" spans="1:2" ht="26.25" x14ac:dyDescent="0.25">
      <c r="A32" s="9" t="s">
        <v>33</v>
      </c>
      <c r="B32" s="10">
        <v>1821.05</v>
      </c>
    </row>
    <row r="33" spans="1:2" ht="26.25" x14ac:dyDescent="0.25">
      <c r="A33" s="9" t="s">
        <v>34</v>
      </c>
      <c r="B33" s="10">
        <v>7072.85</v>
      </c>
    </row>
    <row r="34" spans="1:2" ht="26.25" x14ac:dyDescent="0.25">
      <c r="A34" s="4" t="s">
        <v>16</v>
      </c>
      <c r="B34" s="5">
        <v>20756.53</v>
      </c>
    </row>
    <row r="35" spans="1:2" x14ac:dyDescent="0.25">
      <c r="B35" s="2"/>
    </row>
  </sheetData>
  <pageMargins left="0.70866141732283472" right="0.70866141732283472" top="0.39370078740157483" bottom="0.15748031496062992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abSelected="1" workbookViewId="0">
      <selection activeCell="B3" sqref="B3"/>
    </sheetView>
  </sheetViews>
  <sheetFormatPr baseColWidth="10" defaultRowHeight="15" x14ac:dyDescent="0.25"/>
  <cols>
    <col min="1" max="1" width="37" customWidth="1"/>
    <col min="2" max="2" width="26.42578125" customWidth="1"/>
  </cols>
  <sheetData>
    <row r="1" spans="1:2" x14ac:dyDescent="0.25">
      <c r="A1" s="3" t="s">
        <v>13</v>
      </c>
      <c r="B1" s="3" t="s">
        <v>14</v>
      </c>
    </row>
    <row r="2" spans="1:2" ht="51.75" x14ac:dyDescent="0.25">
      <c r="A2" s="4" t="s">
        <v>19</v>
      </c>
      <c r="B2" s="5">
        <f>SUM(B3:B16)</f>
        <v>97819.01</v>
      </c>
    </row>
    <row r="3" spans="1:2" x14ac:dyDescent="0.25">
      <c r="A3" s="6" t="s">
        <v>0</v>
      </c>
      <c r="B3" s="7">
        <v>18148</v>
      </c>
    </row>
    <row r="4" spans="1:2" x14ac:dyDescent="0.25">
      <c r="A4" s="6" t="s">
        <v>10</v>
      </c>
      <c r="B4" s="7">
        <v>17666</v>
      </c>
    </row>
    <row r="5" spans="1:2" x14ac:dyDescent="0.25">
      <c r="A5" s="6" t="s">
        <v>1</v>
      </c>
      <c r="B5" s="7">
        <v>9212</v>
      </c>
    </row>
    <row r="6" spans="1:2" x14ac:dyDescent="0.25">
      <c r="A6" s="6" t="s">
        <v>2</v>
      </c>
      <c r="B6" s="7">
        <v>8833</v>
      </c>
    </row>
    <row r="7" spans="1:2" x14ac:dyDescent="0.25">
      <c r="A7" s="6" t="s">
        <v>3</v>
      </c>
      <c r="B7" s="8">
        <v>3967.08</v>
      </c>
    </row>
    <row r="8" spans="1:2" x14ac:dyDescent="0.25">
      <c r="A8" s="6" t="s">
        <v>11</v>
      </c>
      <c r="B8" s="8">
        <v>3049.2</v>
      </c>
    </row>
    <row r="9" spans="1:2" x14ac:dyDescent="0.25">
      <c r="A9" s="6" t="s">
        <v>12</v>
      </c>
      <c r="B9" s="8">
        <v>2420</v>
      </c>
    </row>
    <row r="10" spans="1:2" x14ac:dyDescent="0.25">
      <c r="A10" s="6" t="s">
        <v>35</v>
      </c>
      <c r="B10" s="8">
        <v>2722.5</v>
      </c>
    </row>
    <row r="11" spans="1:2" x14ac:dyDescent="0.25">
      <c r="A11" s="6" t="s">
        <v>5</v>
      </c>
      <c r="B11" s="7">
        <v>9680</v>
      </c>
    </row>
    <row r="12" spans="1:2" x14ac:dyDescent="0.25">
      <c r="A12" s="6" t="s">
        <v>6</v>
      </c>
      <c r="B12" s="7">
        <v>3642.1</v>
      </c>
    </row>
    <row r="13" spans="1:2" x14ac:dyDescent="0.25">
      <c r="A13" s="6" t="s">
        <v>7</v>
      </c>
      <c r="B13" s="7">
        <v>2420</v>
      </c>
    </row>
    <row r="14" spans="1:2" x14ac:dyDescent="0.25">
      <c r="A14" s="6" t="s">
        <v>8</v>
      </c>
      <c r="B14" s="7">
        <v>3450.93</v>
      </c>
    </row>
    <row r="15" spans="1:2" x14ac:dyDescent="0.25">
      <c r="A15" s="6" t="s">
        <v>9</v>
      </c>
      <c r="B15" s="7">
        <v>3388</v>
      </c>
    </row>
    <row r="16" spans="1:2" ht="26.25" x14ac:dyDescent="0.25">
      <c r="A16" s="9" t="s">
        <v>21</v>
      </c>
      <c r="B16" s="7">
        <v>9220.2000000000007</v>
      </c>
    </row>
    <row r="17" spans="1:3" ht="39" x14ac:dyDescent="0.25">
      <c r="A17" s="4" t="s">
        <v>20</v>
      </c>
      <c r="B17" s="5">
        <v>13854.5</v>
      </c>
    </row>
    <row r="18" spans="1:3" ht="26.25" x14ac:dyDescent="0.25">
      <c r="A18" s="4" t="s">
        <v>15</v>
      </c>
      <c r="B18" s="5">
        <v>16057.91</v>
      </c>
    </row>
    <row r="19" spans="1:3" ht="39" x14ac:dyDescent="0.25">
      <c r="A19" s="4" t="s">
        <v>17</v>
      </c>
      <c r="B19" s="5">
        <f>B20+B21+B22+B23</f>
        <v>19858.739999999998</v>
      </c>
      <c r="C19" s="2"/>
    </row>
    <row r="20" spans="1:3" x14ac:dyDescent="0.25">
      <c r="A20" s="13" t="s">
        <v>37</v>
      </c>
      <c r="B20" s="12">
        <v>3168</v>
      </c>
    </row>
    <row r="21" spans="1:3" x14ac:dyDescent="0.25">
      <c r="A21" s="13" t="s">
        <v>29</v>
      </c>
      <c r="B21" s="12">
        <v>4598</v>
      </c>
    </row>
    <row r="22" spans="1:3" ht="26.25" x14ac:dyDescent="0.25">
      <c r="A22" s="13" t="s">
        <v>38</v>
      </c>
      <c r="B22" s="12">
        <v>6046.37</v>
      </c>
    </row>
    <row r="23" spans="1:3" x14ac:dyDescent="0.25">
      <c r="A23" s="14" t="s">
        <v>39</v>
      </c>
      <c r="B23" s="12">
        <v>6046.37</v>
      </c>
    </row>
    <row r="24" spans="1:3" ht="39" x14ac:dyDescent="0.25">
      <c r="A24" s="4" t="s">
        <v>18</v>
      </c>
      <c r="B24" s="5">
        <f>B25+B26</f>
        <v>10699.3</v>
      </c>
      <c r="C24" s="2"/>
    </row>
    <row r="25" spans="1:3" x14ac:dyDescent="0.25">
      <c r="A25" s="9" t="s">
        <v>36</v>
      </c>
      <c r="B25" s="10">
        <v>4431.0200000000004</v>
      </c>
    </row>
    <row r="26" spans="1:3" ht="26.25" x14ac:dyDescent="0.25">
      <c r="A26" s="9" t="s">
        <v>34</v>
      </c>
      <c r="B26" s="10">
        <v>6268.28</v>
      </c>
    </row>
    <row r="27" spans="1:3" ht="26.25" x14ac:dyDescent="0.25">
      <c r="A27" s="4" t="s">
        <v>16</v>
      </c>
      <c r="B27" s="5">
        <v>49144.46</v>
      </c>
    </row>
    <row r="28" spans="1:3" x14ac:dyDescent="0.25">
      <c r="B2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 2021</vt:lpstr>
      <vt:lpstr>Gasto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Lucía Díez Lazo</cp:lastModifiedBy>
  <cp:lastPrinted>2022-06-24T08:15:45Z</cp:lastPrinted>
  <dcterms:created xsi:type="dcterms:W3CDTF">2022-06-14T16:31:16Z</dcterms:created>
  <dcterms:modified xsi:type="dcterms:W3CDTF">2024-04-25T12:49:50Z</dcterms:modified>
</cp:coreProperties>
</file>