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vicerrectorado\ACTUACION-VICERRECTORADO\Transparencia\Portal-Transparencia-2024\ptgas\"/>
    </mc:Choice>
  </mc:AlternateContent>
  <xr:revisionPtr revIDLastSave="0" documentId="13_ncr:1_{B6F6D6CC-464E-42C9-AB19-99B098AAEFE8}" xr6:coauthVersionLast="36" xr6:coauthVersionMax="47" xr10:uidLastSave="{00000000-0000-0000-0000-000000000000}"/>
  <bookViews>
    <workbookView xWindow="-120" yWindow="-120" windowWidth="29040" windowHeight="15840" xr2:uid="{2F82AA42-D5AE-433B-B36E-647E06E3F93D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4" i="1"/>
  <c r="D3" i="1"/>
  <c r="D2" i="1"/>
</calcChain>
</file>

<file path=xl/sharedStrings.xml><?xml version="1.0" encoding="utf-8"?>
<sst xmlns="http://schemas.openxmlformats.org/spreadsheetml/2006/main" count="21" uniqueCount="17">
  <si>
    <t>GERENTE</t>
  </si>
  <si>
    <t>CONTRATOS ALTA DIRECCIÓN</t>
  </si>
  <si>
    <t>ASESOR ECONÓMICO RECTOR</t>
  </si>
  <si>
    <t>PERSONAL EVENTUAL</t>
  </si>
  <si>
    <t xml:space="preserve">-- </t>
  </si>
  <si>
    <t>PUESTO</t>
  </si>
  <si>
    <t>RELACIÓN CONTRACTUAL</t>
  </si>
  <si>
    <t>GRUPO O CATEGORÍA PROFESIONAL</t>
  </si>
  <si>
    <t>A1</t>
  </si>
  <si>
    <t>GRUPO I</t>
  </si>
  <si>
    <t>INDEMNIZACIONES PREVISTAS FIN CONTRATO</t>
  </si>
  <si>
    <t>EN EL CASO DE EXTINCIÓN DEL CONTRATO LABORAL POR DESISTIMIENTO DE LA UNIVERSIDAD, TENDRÁ DERECHO ÚNICAMENTE A UNA INDEMNIZACIÓN NO SUPERIOR A 7 DÍAS POR AÑO DE SERVICIO DE LA RETRIBUCIÓN ANUAL, CON UN MÁXIMO DE SEIS MENSUALIDADES.</t>
  </si>
  <si>
    <t>SECRETARIA DEL CONSEJO SOCIAL</t>
  </si>
  <si>
    <t>A2</t>
  </si>
  <si>
    <r>
      <t xml:space="preserve">VICEGERENTE ASUNTOS GENERALES </t>
    </r>
    <r>
      <rPr>
        <b/>
        <sz val="9"/>
        <color rgb="FF000000"/>
        <rFont val="Calibri"/>
        <family val="2"/>
      </rPr>
      <t>(01/01/23 A 05/03/23)</t>
    </r>
  </si>
  <si>
    <r>
      <t xml:space="preserve">ASESOR LEGAL RECTOR </t>
    </r>
    <r>
      <rPr>
        <b/>
        <sz val="9"/>
        <color rgb="FF000000"/>
        <rFont val="Calibri"/>
        <family val="2"/>
      </rPr>
      <t>(21/01/23 A 31/12/23</t>
    </r>
    <r>
      <rPr>
        <b/>
        <sz val="11"/>
        <color rgb="FF000000"/>
        <rFont val="Calibri"/>
        <family val="2"/>
      </rPr>
      <t>)</t>
    </r>
  </si>
  <si>
    <t>RETRIBUCIONES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</si>
</sst>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88888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4" borderId="4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6" fillId="4" borderId="5" xfId="0" applyFont="1" applyFill="1" applyBorder="1" applyAlignment="1">
      <alignment wrapText="1"/>
    </xf>
    <xf numFmtId="164" fontId="7" fillId="0" borderId="2" xfId="0" applyNumberFormat="1" applyFont="1" applyBorder="1" applyAlignment="1">
      <alignment horizontal="right" wrapText="1"/>
    </xf>
    <xf numFmtId="164" fontId="7" fillId="0" borderId="5" xfId="0" applyNumberFormat="1" applyFont="1" applyBorder="1" applyAlignment="1">
      <alignment horizontal="right" wrapText="1"/>
    </xf>
    <xf numFmtId="164" fontId="8" fillId="0" borderId="0" xfId="0" applyNumberFormat="1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9A5F-2735-4E6E-9D08-05859FB4A170}">
  <dimension ref="A1:E9"/>
  <sheetViews>
    <sheetView tabSelected="1" workbookViewId="0">
      <selection activeCell="D1" sqref="D1"/>
    </sheetView>
  </sheetViews>
  <sheetFormatPr baseColWidth="10" defaultRowHeight="15" x14ac:dyDescent="0.25"/>
  <cols>
    <col min="1" max="1" width="67.7109375" customWidth="1"/>
    <col min="2" max="2" width="54.28515625" customWidth="1"/>
    <col min="3" max="3" width="49" customWidth="1"/>
    <col min="4" max="4" width="44.7109375" customWidth="1"/>
    <col min="5" max="5" width="242.5703125" bestFit="1" customWidth="1"/>
  </cols>
  <sheetData>
    <row r="1" spans="1:5" s="5" customFormat="1" x14ac:dyDescent="0.25">
      <c r="A1" s="5" t="s">
        <v>6</v>
      </c>
      <c r="B1" s="5" t="s">
        <v>5</v>
      </c>
      <c r="C1" s="5" t="s">
        <v>7</v>
      </c>
      <c r="D1" s="5" t="s">
        <v>16</v>
      </c>
      <c r="E1" s="5" t="s">
        <v>10</v>
      </c>
    </row>
    <row r="2" spans="1:5" x14ac:dyDescent="0.25">
      <c r="A2" s="16" t="s">
        <v>1</v>
      </c>
      <c r="B2" s="6" t="s">
        <v>0</v>
      </c>
      <c r="C2" s="8" t="s">
        <v>9</v>
      </c>
      <c r="D2" s="11">
        <f>7333.45*14</f>
        <v>102668.3</v>
      </c>
      <c r="E2" t="s">
        <v>11</v>
      </c>
    </row>
    <row r="3" spans="1:5" x14ac:dyDescent="0.25">
      <c r="A3" s="17"/>
      <c r="B3" s="7" t="s">
        <v>14</v>
      </c>
      <c r="C3" s="9" t="s">
        <v>9</v>
      </c>
      <c r="D3" s="12">
        <f>(4857.38*2)+(4857.38/30*5)+2510.95</f>
        <v>13035.273333333334</v>
      </c>
      <c r="E3" t="s">
        <v>11</v>
      </c>
    </row>
    <row r="4" spans="1:5" x14ac:dyDescent="0.25">
      <c r="A4" s="18"/>
      <c r="B4" s="7" t="s">
        <v>12</v>
      </c>
      <c r="C4" s="9" t="s">
        <v>9</v>
      </c>
      <c r="D4" s="13">
        <f>5122.75*14</f>
        <v>71718.5</v>
      </c>
      <c r="E4" t="s">
        <v>11</v>
      </c>
    </row>
    <row r="5" spans="1:5" x14ac:dyDescent="0.25">
      <c r="A5" s="4"/>
      <c r="B5" s="2"/>
      <c r="C5" s="3"/>
      <c r="D5" s="10"/>
    </row>
    <row r="6" spans="1:5" x14ac:dyDescent="0.25">
      <c r="A6" s="14" t="s">
        <v>3</v>
      </c>
      <c r="B6" s="7" t="s">
        <v>2</v>
      </c>
      <c r="C6" s="9" t="s">
        <v>13</v>
      </c>
      <c r="D6" s="12">
        <f>4837.65*14</f>
        <v>67727.099999999991</v>
      </c>
    </row>
    <row r="7" spans="1:5" ht="16.5" customHeight="1" x14ac:dyDescent="0.25">
      <c r="A7" s="15"/>
      <c r="B7" s="7" t="s">
        <v>15</v>
      </c>
      <c r="C7" s="9" t="s">
        <v>8</v>
      </c>
      <c r="D7" s="12">
        <f>(1300.87*11)+(2160.18*11)+(802.76*2)+1216.25</f>
        <v>40893.32</v>
      </c>
    </row>
    <row r="8" spans="1:5" x14ac:dyDescent="0.25">
      <c r="B8" s="1"/>
      <c r="C8" s="1"/>
    </row>
    <row r="9" spans="1:5" x14ac:dyDescent="0.25">
      <c r="B9" s="1" t="s">
        <v>4</v>
      </c>
      <c r="C9" s="1"/>
    </row>
  </sheetData>
  <mergeCells count="2">
    <mergeCell ref="A6:A7"/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CARMEN GONZÁLEZ CUBERO</dc:creator>
  <cp:lastModifiedBy>Lucía Díez Lazo</cp:lastModifiedBy>
  <dcterms:created xsi:type="dcterms:W3CDTF">2023-06-08T07:46:19Z</dcterms:created>
  <dcterms:modified xsi:type="dcterms:W3CDTF">2024-06-03T12:23:29Z</dcterms:modified>
</cp:coreProperties>
</file>